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FA 4 2016" sheetId="1" r:id="rId2"/>
  </sheets>
  <definedNames>
    <definedName name="_xlnm._FilterDatabase" localSheetId="1" hidden="1">'EAID LDF STJ AGS FA 4 2016'!$A$7:$G$75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E45" i="1"/>
  <c r="E64" i="1" s="1"/>
  <c r="D45" i="1"/>
  <c r="D64" i="1" s="1"/>
  <c r="C45" i="1"/>
  <c r="C64" i="1" s="1"/>
  <c r="B45" i="1"/>
  <c r="B64" i="1" s="1"/>
  <c r="G40" i="1"/>
  <c r="G39" i="1"/>
  <c r="G38" i="1"/>
  <c r="F38" i="1"/>
  <c r="E38" i="1"/>
  <c r="D38" i="1"/>
  <c r="D41" i="1" s="1"/>
  <c r="D69" i="1" s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F41" i="1" s="1"/>
  <c r="E29" i="1"/>
  <c r="E41" i="1" s="1"/>
  <c r="E69" i="1" s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F69" i="1" l="1"/>
  <c r="G69" i="1" s="1"/>
  <c r="G41" i="1"/>
  <c r="G64" i="1"/>
  <c r="G29" i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<sst xmlns="http://schemas.openxmlformats.org/spreadsheetml/2006/main" count="76" uniqueCount="76">
  <si>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</si>
  <si>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</si>
  <si>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</si>
  <si>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</si>
  <si>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</si>
  <si>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</si>
  <si>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</si>
  <si>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</si>
  <si>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</si>
  <si>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</si>
  <si>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</si>
  <si>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</si>
  <si>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</si>
  <si>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</si>
  <si>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</si>
  <si>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</si>
  <si>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</si>
  <si>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</si>
  <si>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</si>
  <si>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</si>
  <si>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</si>
  <si>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</si>
  <si>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</si>
  <si>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</si>
  <si>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</si>
  <si>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</si>
  <si>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</si>
  <si>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</si>
  <si>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</si>
  <si>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</si>
  <si>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</si>
  <si>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</si>
  <si>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</si>
  <si>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</si>
  <si>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</si>
  <si>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</si>
  <si>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</si>
  <si>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</si>
  <si>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</si>
  <si>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</si>
  <si>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</si>
  <si>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</si>
  <si>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</si>
  <si>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</si>
  <si>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</si>
  <si>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</si>
  <si>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</si>
  <si>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</si>
  <si>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</si>
  <si>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</si>
  <si>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</si>
  <si>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</si>
  <si>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</si>
  <si>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</si>
  <si>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</si>
  <si>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</si>
  <si>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</si>
  <si>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</si>
  <si>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</si>
  <si>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</si>
  <si>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</si>
  <si>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</si>
  <si>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</si>
  <si>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</si>
  <si>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</si>
  <si>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</si>
  <si>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</si>
  <si>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</si>
  <si>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</si>
  <si>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</si>
  <si>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</si>
  <si>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</si>
  <si>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DEL 1 DE ENERO AL 31 DE DICIEMBRE DE 2016</t>
  </si>
  <si>
    <t>(PESOS)</t>
  </si>
  <si>
    <t>ESTADO ANALÍTICO DE INGRESOS DETALLADO - LDF</t>
  </si>
  <si>
    <t>FONDO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</si>
</sst>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0" borderId="4" xfId="0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A15" sqref="A1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27.75" x14ac:dyDescent="0.4">
      <c r="A1" s="25" t="s">
        <v>71</v>
      </c>
      <c r="B1" s="25"/>
      <c r="C1" s="25"/>
      <c r="D1" s="25"/>
      <c r="E1" s="25"/>
      <c r="F1" s="25"/>
      <c r="G1" s="25"/>
    </row>
    <row r="2" spans="1:7" ht="23.25" x14ac:dyDescent="0.35">
      <c r="A2" s="26" t="s">
        <v>74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75</v>
      </c>
      <c r="B3" s="26"/>
      <c r="C3" s="26"/>
      <c r="D3" s="26"/>
      <c r="E3" s="26"/>
      <c r="F3" s="26"/>
      <c r="G3" s="26"/>
    </row>
    <row r="4" spans="1:7" ht="20.25" x14ac:dyDescent="0.3">
      <c r="A4" s="27" t="s">
        <v>72</v>
      </c>
      <c r="B4" s="27"/>
      <c r="C4" s="27"/>
      <c r="D4" s="27"/>
      <c r="E4" s="27"/>
      <c r="F4" s="27"/>
      <c r="G4" s="27"/>
    </row>
    <row r="5" spans="1:7" ht="27.75" x14ac:dyDescent="0.4">
      <c r="A5" s="28" t="s">
        <v>73</v>
      </c>
      <c r="B5" s="28"/>
      <c r="C5" s="28"/>
      <c r="D5" s="28"/>
      <c r="E5" s="28"/>
      <c r="F5" s="28"/>
      <c r="G5" s="28"/>
    </row>
    <row r="6" spans="1:7" x14ac:dyDescent="0.2">
      <c r="A6" s="2"/>
      <c r="B6" s="24" t="s">
        <v>0</v>
      </c>
      <c r="C6" s="24"/>
      <c r="D6" s="24"/>
      <c r="E6" s="24"/>
      <c r="F6" s="24"/>
      <c r="G6" s="3"/>
    </row>
    <row r="7" spans="1:7" ht="22.5" x14ac:dyDescent="0.2">
      <c r="A7" s="4" t="s">
        <v>1</v>
      </c>
      <c r="B7" s="5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x14ac:dyDescent="0.2">
      <c r="A8" s="7"/>
      <c r="B8" s="8"/>
      <c r="C8" s="8"/>
      <c r="D8" s="8"/>
      <c r="E8" s="8"/>
      <c r="F8" s="8"/>
      <c r="G8" s="8"/>
    </row>
    <row r="9" spans="1:7" x14ac:dyDescent="0.2">
      <c r="A9" s="9" t="s">
        <v>8</v>
      </c>
      <c r="B9" s="10"/>
      <c r="C9" s="10"/>
      <c r="D9" s="10"/>
      <c r="E9" s="10"/>
      <c r="F9" s="10"/>
      <c r="G9" s="10"/>
    </row>
    <row r="10" spans="1:7" x14ac:dyDescent="0.2">
      <c r="A10" s="11" t="s">
        <v>9</v>
      </c>
      <c r="B10" s="10"/>
      <c r="C10" s="10"/>
      <c r="D10" s="10"/>
      <c r="E10" s="10"/>
      <c r="F10" s="10"/>
      <c r="G10" s="10">
        <f>+F10-B10</f>
        <v>0</v>
      </c>
    </row>
    <row r="11" spans="1:7" x14ac:dyDescent="0.2">
      <c r="A11" s="11" t="s">
        <v>10</v>
      </c>
      <c r="B11" s="10"/>
      <c r="C11" s="10"/>
      <c r="D11" s="10"/>
      <c r="E11" s="10"/>
      <c r="F11" s="10"/>
      <c r="G11" s="10">
        <f t="shared" ref="G11:G41" si="0">+F11-B11</f>
        <v>0</v>
      </c>
    </row>
    <row r="12" spans="1:7" x14ac:dyDescent="0.2">
      <c r="A12" s="11" t="s">
        <v>11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12</v>
      </c>
      <c r="B13" s="10"/>
      <c r="C13" s="10"/>
      <c r="D13" s="10"/>
      <c r="E13" s="10"/>
      <c r="F13" s="10"/>
      <c r="G13" s="10">
        <f t="shared" si="0"/>
        <v>0</v>
      </c>
    </row>
    <row r="14" spans="1:7" x14ac:dyDescent="0.2">
      <c r="A14" s="11" t="s">
        <v>13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1" t="s">
        <v>14</v>
      </c>
      <c r="B15" s="10">
        <v>3500000</v>
      </c>
      <c r="C15" s="10">
        <v>0</v>
      </c>
      <c r="D15" s="10">
        <v>3500000</v>
      </c>
      <c r="E15" s="10">
        <v>8444391</v>
      </c>
      <c r="F15" s="10">
        <v>8444391</v>
      </c>
      <c r="G15" s="10">
        <f t="shared" si="0"/>
        <v>4944391</v>
      </c>
    </row>
    <row r="16" spans="1:7" x14ac:dyDescent="0.2">
      <c r="A16" s="11" t="s">
        <v>15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1" t="s">
        <v>16</v>
      </c>
      <c r="B17" s="10">
        <f>SUM(B18:B28)</f>
        <v>0</v>
      </c>
      <c r="C17" s="10">
        <f t="shared" ref="C17:F17" si="1">SUM(C18:C28)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0"/>
        <v>0</v>
      </c>
    </row>
    <row r="18" spans="1:7" x14ac:dyDescent="0.2">
      <c r="A18" s="12" t="s">
        <v>17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18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19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20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21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22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23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2" t="s">
        <v>24</v>
      </c>
      <c r="B25" s="10"/>
      <c r="C25" s="10"/>
      <c r="D25" s="10"/>
      <c r="E25" s="10"/>
      <c r="F25" s="10"/>
      <c r="G25" s="10">
        <f t="shared" si="0"/>
        <v>0</v>
      </c>
    </row>
    <row r="26" spans="1:7" x14ac:dyDescent="0.2">
      <c r="A26" s="12" t="s">
        <v>25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26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27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1" t="s">
        <v>28</v>
      </c>
      <c r="B29" s="10">
        <f>SUM(B30:B34)</f>
        <v>0</v>
      </c>
      <c r="C29" s="10">
        <f t="shared" ref="C29:F29" si="2">SUM(C30:C34)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0"/>
        <v>0</v>
      </c>
    </row>
    <row r="30" spans="1:7" x14ac:dyDescent="0.2">
      <c r="A30" s="12" t="s">
        <v>29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2" t="s">
        <v>30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2" t="s">
        <v>31</v>
      </c>
      <c r="B32" s="10"/>
      <c r="C32" s="10"/>
      <c r="D32" s="10"/>
      <c r="E32" s="10"/>
      <c r="F32" s="10"/>
      <c r="G32" s="10">
        <f t="shared" si="0"/>
        <v>0</v>
      </c>
    </row>
    <row r="33" spans="1:8" x14ac:dyDescent="0.2">
      <c r="A33" s="12" t="s">
        <v>32</v>
      </c>
      <c r="B33" s="10"/>
      <c r="C33" s="10"/>
      <c r="D33" s="10"/>
      <c r="E33" s="10"/>
      <c r="F33" s="10"/>
      <c r="G33" s="10">
        <f t="shared" si="0"/>
        <v>0</v>
      </c>
    </row>
    <row r="34" spans="1:8" x14ac:dyDescent="0.2">
      <c r="A34" s="12" t="s">
        <v>33</v>
      </c>
      <c r="B34" s="10"/>
      <c r="C34" s="10"/>
      <c r="D34" s="10"/>
      <c r="E34" s="10"/>
      <c r="F34" s="10"/>
      <c r="G34" s="10">
        <f t="shared" si="0"/>
        <v>0</v>
      </c>
    </row>
    <row r="35" spans="1:8" x14ac:dyDescent="0.2">
      <c r="A35" s="11" t="s">
        <v>34</v>
      </c>
      <c r="B35" s="10"/>
      <c r="C35" s="10"/>
      <c r="D35" s="10"/>
      <c r="E35" s="10"/>
      <c r="F35" s="10"/>
      <c r="G35" s="10">
        <f t="shared" si="0"/>
        <v>0</v>
      </c>
    </row>
    <row r="36" spans="1:8" x14ac:dyDescent="0.2">
      <c r="A36" s="11" t="s">
        <v>35</v>
      </c>
      <c r="B36" s="10"/>
      <c r="C36" s="10"/>
      <c r="D36" s="10"/>
      <c r="E36" s="10"/>
      <c r="F36" s="10"/>
      <c r="G36" s="10">
        <f t="shared" si="0"/>
        <v>0</v>
      </c>
      <c r="H36" s="23"/>
    </row>
    <row r="37" spans="1:8" x14ac:dyDescent="0.2">
      <c r="A37" s="12" t="s">
        <v>36</v>
      </c>
      <c r="B37" s="10"/>
      <c r="C37" s="10"/>
      <c r="D37" s="10"/>
      <c r="E37" s="10"/>
      <c r="F37" s="10"/>
      <c r="G37" s="10">
        <f t="shared" si="0"/>
        <v>0</v>
      </c>
    </row>
    <row r="38" spans="1:8" x14ac:dyDescent="0.2">
      <c r="A38" s="11" t="s">
        <v>37</v>
      </c>
      <c r="B38" s="10">
        <f>SUM(B39:B40)</f>
        <v>0</v>
      </c>
      <c r="C38" s="10">
        <f t="shared" ref="C38:G38" si="3">SUM(C39:C40)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</row>
    <row r="39" spans="1:8" x14ac:dyDescent="0.2">
      <c r="A39" s="12" t="s">
        <v>38</v>
      </c>
      <c r="B39" s="10"/>
      <c r="C39" s="10"/>
      <c r="D39" s="10"/>
      <c r="E39" s="10"/>
      <c r="F39" s="10"/>
      <c r="G39" s="10">
        <f t="shared" si="0"/>
        <v>0</v>
      </c>
    </row>
    <row r="40" spans="1:8" x14ac:dyDescent="0.2">
      <c r="A40" s="12" t="s">
        <v>39</v>
      </c>
      <c r="B40" s="10"/>
      <c r="C40" s="10"/>
      <c r="D40" s="10"/>
      <c r="E40" s="10"/>
      <c r="F40" s="10"/>
      <c r="G40" s="10">
        <f t="shared" si="0"/>
        <v>0</v>
      </c>
    </row>
    <row r="41" spans="1:8" x14ac:dyDescent="0.2">
      <c r="A41" s="9" t="s">
        <v>40</v>
      </c>
      <c r="B41" s="21">
        <f>SUM(B10:B17)+B29+B35+B36+B38</f>
        <v>3500000</v>
      </c>
      <c r="C41" s="21">
        <f>SUM(C10:C17)+C29+C35+C36+C38</f>
        <v>0</v>
      </c>
      <c r="D41" s="21">
        <f>SUM(D10:D17)+D29+D35+D36+D38</f>
        <v>3500000</v>
      </c>
      <c r="E41" s="21">
        <f>SUM(E10:E17)+E29+E35+E36+E38</f>
        <v>8444391</v>
      </c>
      <c r="F41" s="21">
        <f>SUM(F10:F17)+F29+F35+F36+F38</f>
        <v>8444391</v>
      </c>
      <c r="G41" s="21">
        <f t="shared" si="0"/>
        <v>4944391</v>
      </c>
    </row>
    <row r="42" spans="1:8" x14ac:dyDescent="0.2">
      <c r="A42" s="9" t="s">
        <v>41</v>
      </c>
      <c r="B42" s="22"/>
      <c r="C42" s="22"/>
      <c r="D42" s="22"/>
      <c r="E42" s="22"/>
      <c r="F42" s="22"/>
      <c r="G42" s="10"/>
    </row>
    <row r="43" spans="1:8" x14ac:dyDescent="0.2">
      <c r="A43" s="13"/>
      <c r="B43" s="10"/>
      <c r="C43" s="10"/>
      <c r="D43" s="10"/>
      <c r="E43" s="10"/>
      <c r="F43" s="10"/>
      <c r="G43" s="10"/>
    </row>
    <row r="44" spans="1:8" x14ac:dyDescent="0.2">
      <c r="A44" s="9" t="s">
        <v>42</v>
      </c>
      <c r="B44" s="10"/>
      <c r="C44" s="10"/>
      <c r="D44" s="10"/>
      <c r="E44" s="10"/>
      <c r="F44" s="10"/>
      <c r="G44" s="10"/>
    </row>
    <row r="45" spans="1:8" x14ac:dyDescent="0.2">
      <c r="A45" s="11" t="s">
        <v>43</v>
      </c>
      <c r="B45" s="10">
        <f>SUM(B46:B53)</f>
        <v>0</v>
      </c>
      <c r="C45" s="10">
        <f t="shared" ref="C45:F45" si="4">SUM(C46:C53)</f>
        <v>0</v>
      </c>
      <c r="D45" s="10">
        <f t="shared" si="4"/>
        <v>0</v>
      </c>
      <c r="E45" s="10">
        <f t="shared" si="4"/>
        <v>0</v>
      </c>
      <c r="F45" s="10">
        <f t="shared" si="4"/>
        <v>0</v>
      </c>
      <c r="G45" s="10">
        <f t="shared" ref="G45:G74" si="5">+F45-B45</f>
        <v>0</v>
      </c>
    </row>
    <row r="46" spans="1:8" x14ac:dyDescent="0.2">
      <c r="A46" s="12" t="s">
        <v>44</v>
      </c>
      <c r="B46" s="10"/>
      <c r="C46" s="10"/>
      <c r="D46" s="10"/>
      <c r="E46" s="10"/>
      <c r="F46" s="10"/>
      <c r="G46" s="10">
        <f t="shared" si="5"/>
        <v>0</v>
      </c>
    </row>
    <row r="47" spans="1:8" x14ac:dyDescent="0.2">
      <c r="A47" s="12" t="s">
        <v>45</v>
      </c>
      <c r="B47" s="10"/>
      <c r="C47" s="10"/>
      <c r="D47" s="10"/>
      <c r="E47" s="10"/>
      <c r="F47" s="10"/>
      <c r="G47" s="10">
        <f t="shared" si="5"/>
        <v>0</v>
      </c>
    </row>
    <row r="48" spans="1:8" x14ac:dyDescent="0.2">
      <c r="A48" s="12" t="s">
        <v>46</v>
      </c>
      <c r="B48" s="10"/>
      <c r="C48" s="10"/>
      <c r="D48" s="10"/>
      <c r="E48" s="10"/>
      <c r="F48" s="10"/>
      <c r="G48" s="10">
        <f t="shared" si="5"/>
        <v>0</v>
      </c>
    </row>
    <row r="49" spans="1:7" ht="22.5" x14ac:dyDescent="0.2">
      <c r="A49" s="14" t="s">
        <v>47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2" t="s">
        <v>48</v>
      </c>
      <c r="B50" s="10"/>
      <c r="C50" s="10"/>
      <c r="D50" s="10"/>
      <c r="E50" s="10"/>
      <c r="F50" s="10"/>
      <c r="G50" s="10">
        <f t="shared" si="5"/>
        <v>0</v>
      </c>
    </row>
    <row r="51" spans="1:7" x14ac:dyDescent="0.2">
      <c r="A51" s="12" t="s">
        <v>49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50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51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1" t="s">
        <v>52</v>
      </c>
      <c r="B54" s="10">
        <f>SUM(B55:B58)</f>
        <v>0</v>
      </c>
      <c r="C54" s="10">
        <f t="shared" ref="C54:F54" si="6">SUM(C55:C58)</f>
        <v>0</v>
      </c>
      <c r="D54" s="10">
        <f t="shared" si="6"/>
        <v>0</v>
      </c>
      <c r="E54" s="10">
        <f t="shared" si="6"/>
        <v>0</v>
      </c>
      <c r="F54" s="10">
        <f t="shared" si="6"/>
        <v>0</v>
      </c>
      <c r="G54" s="10">
        <f t="shared" si="5"/>
        <v>0</v>
      </c>
    </row>
    <row r="55" spans="1:7" x14ac:dyDescent="0.2">
      <c r="A55" s="12" t="s">
        <v>53</v>
      </c>
      <c r="B55" s="10"/>
      <c r="C55" s="10"/>
      <c r="D55" s="10"/>
      <c r="E55" s="10"/>
      <c r="F55" s="10"/>
      <c r="G55" s="10">
        <f t="shared" si="5"/>
        <v>0</v>
      </c>
    </row>
    <row r="56" spans="1:7" x14ac:dyDescent="0.2">
      <c r="A56" s="12" t="s">
        <v>54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55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2" t="s">
        <v>56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57</v>
      </c>
      <c r="B59" s="10">
        <f>SUM(B60:B61)</f>
        <v>0</v>
      </c>
      <c r="C59" s="10">
        <f t="shared" ref="C59:F59" si="7">SUM(C60:C61)</f>
        <v>0</v>
      </c>
      <c r="D59" s="10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5"/>
        <v>0</v>
      </c>
    </row>
    <row r="60" spans="1:7" x14ac:dyDescent="0.2">
      <c r="A60" s="12" t="s">
        <v>58</v>
      </c>
      <c r="B60" s="10"/>
      <c r="C60" s="10"/>
      <c r="D60" s="10"/>
      <c r="E60" s="10"/>
      <c r="F60" s="10"/>
      <c r="G60" s="10">
        <f t="shared" si="5"/>
        <v>0</v>
      </c>
    </row>
    <row r="61" spans="1:7" x14ac:dyDescent="0.2">
      <c r="A61" s="12" t="s">
        <v>59</v>
      </c>
      <c r="B61" s="10"/>
      <c r="C61" s="10"/>
      <c r="D61" s="10"/>
      <c r="E61" s="10"/>
      <c r="F61" s="10"/>
      <c r="G61" s="10">
        <f t="shared" si="5"/>
        <v>0</v>
      </c>
    </row>
    <row r="62" spans="1:7" x14ac:dyDescent="0.2">
      <c r="A62" s="11" t="s">
        <v>60</v>
      </c>
      <c r="B62" s="10"/>
      <c r="C62" s="10"/>
      <c r="D62" s="10"/>
      <c r="E62" s="10"/>
      <c r="F62" s="10"/>
      <c r="G62" s="10">
        <f t="shared" si="5"/>
        <v>0</v>
      </c>
    </row>
    <row r="63" spans="1:7" x14ac:dyDescent="0.2">
      <c r="A63" s="11" t="s">
        <v>61</v>
      </c>
      <c r="B63" s="10"/>
      <c r="C63" s="10"/>
      <c r="D63" s="10"/>
      <c r="E63" s="10"/>
      <c r="F63" s="10"/>
      <c r="G63" s="10">
        <f t="shared" si="5"/>
        <v>0</v>
      </c>
    </row>
    <row r="64" spans="1:7" x14ac:dyDescent="0.2">
      <c r="A64" s="9" t="s">
        <v>62</v>
      </c>
      <c r="B64" s="21">
        <f>B45+B54+B59+B62+B63</f>
        <v>0</v>
      </c>
      <c r="C64" s="21">
        <f>C45+C54+C59+C62+C63</f>
        <v>0</v>
      </c>
      <c r="D64" s="21">
        <f>D45+D54+D59+D62+D63</f>
        <v>0</v>
      </c>
      <c r="E64" s="21">
        <f>E45+E54+E59+E62+E63</f>
        <v>0</v>
      </c>
      <c r="F64" s="21">
        <f>F45+F54+F59+F62+F63</f>
        <v>0</v>
      </c>
      <c r="G64" s="21">
        <f t="shared" si="5"/>
        <v>0</v>
      </c>
    </row>
    <row r="65" spans="1:7" x14ac:dyDescent="0.2">
      <c r="A65" s="13"/>
      <c r="B65" s="10"/>
      <c r="C65" s="10"/>
      <c r="D65" s="10"/>
      <c r="E65" s="10"/>
      <c r="F65" s="10"/>
      <c r="G65" s="10">
        <f t="shared" si="5"/>
        <v>0</v>
      </c>
    </row>
    <row r="66" spans="1:7" x14ac:dyDescent="0.2">
      <c r="A66" s="9" t="s">
        <v>63</v>
      </c>
      <c r="B66" s="21">
        <f>SUM(B67)</f>
        <v>0</v>
      </c>
      <c r="C66" s="21">
        <f t="shared" ref="C66:F66" si="8">SUM(C67)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5"/>
        <v>0</v>
      </c>
    </row>
    <row r="67" spans="1:7" x14ac:dyDescent="0.2">
      <c r="A67" s="11" t="s">
        <v>64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3"/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9" t="s">
        <v>65</v>
      </c>
      <c r="B69" s="21">
        <f>B41+B64+B66</f>
        <v>3500000</v>
      </c>
      <c r="C69" s="21">
        <f>C41+C64+C66</f>
        <v>0</v>
      </c>
      <c r="D69" s="21">
        <f>D41+D64+D66</f>
        <v>3500000</v>
      </c>
      <c r="E69" s="21">
        <f>E41+E64+E66</f>
        <v>8444391</v>
      </c>
      <c r="F69" s="21">
        <f>F41+F64+F66</f>
        <v>8444391</v>
      </c>
      <c r="G69" s="21">
        <f t="shared" si="5"/>
        <v>4944391</v>
      </c>
    </row>
    <row r="70" spans="1:7" x14ac:dyDescent="0.2">
      <c r="A70" s="13"/>
      <c r="B70" s="10"/>
      <c r="C70" s="10"/>
      <c r="D70" s="10"/>
      <c r="E70" s="10"/>
      <c r="F70" s="10"/>
      <c r="G70" s="10">
        <f t="shared" si="5"/>
        <v>0</v>
      </c>
    </row>
    <row r="71" spans="1:7" x14ac:dyDescent="0.2">
      <c r="A71" s="9" t="s">
        <v>66</v>
      </c>
      <c r="B71" s="10"/>
      <c r="C71" s="10"/>
      <c r="D71" s="10"/>
      <c r="E71" s="10"/>
      <c r="F71" s="10"/>
      <c r="G71" s="10">
        <f t="shared" si="5"/>
        <v>0</v>
      </c>
    </row>
    <row r="72" spans="1:7" x14ac:dyDescent="0.2">
      <c r="A72" s="11" t="s">
        <v>67</v>
      </c>
      <c r="B72" s="10"/>
      <c r="C72" s="10"/>
      <c r="D72" s="10"/>
      <c r="E72" s="10"/>
      <c r="F72" s="10"/>
      <c r="G72" s="10">
        <f t="shared" si="5"/>
        <v>0</v>
      </c>
    </row>
    <row r="73" spans="1:7" x14ac:dyDescent="0.2">
      <c r="A73" s="11" t="s">
        <v>68</v>
      </c>
      <c r="B73" s="10"/>
      <c r="C73" s="10"/>
      <c r="D73" s="10"/>
      <c r="E73" s="10"/>
      <c r="F73" s="10"/>
      <c r="G73" s="10">
        <f t="shared" si="5"/>
        <v>0</v>
      </c>
    </row>
    <row r="74" spans="1:7" x14ac:dyDescent="0.2">
      <c r="A74" s="15" t="s">
        <v>69</v>
      </c>
      <c r="B74" s="21">
        <f>B72+B73</f>
        <v>0</v>
      </c>
      <c r="C74" s="21">
        <f t="shared" ref="C74:F74" si="9">C72+C73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5"/>
        <v>0</v>
      </c>
    </row>
    <row r="75" spans="1:7" x14ac:dyDescent="0.2">
      <c r="A75" s="16"/>
      <c r="B75" s="17"/>
      <c r="C75" s="17"/>
      <c r="D75" s="17"/>
      <c r="E75" s="17"/>
      <c r="F75" s="17"/>
      <c r="G75" s="17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2017-02-24T18:37:54Z</cp:lastPrinted>
  <dcterms:created xsi:type="dcterms:W3CDTF">2017-01-11T17:22:08Z</dcterms:created>
  <dcterms:modified xsi:type="dcterms:W3CDTF">2017-02-24T18:37:58Z</dcterms:modified>
</cp:coreProperties>
</file>